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92" activeTab="0"/>
  </bookViews>
  <sheets>
    <sheet name="Pavilón 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<sst xmlns="http://schemas.openxmlformats.org/spreadsheetml/2006/main" count="60" uniqueCount="40">
  <si>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p.č</t>
  </si>
  <si>
    <t>Názov</t>
  </si>
  <si>
    <t>ks</t>
  </si>
  <si>
    <t>m</t>
  </si>
  <si>
    <t>cel.</t>
  </si>
  <si>
    <t>Topná skúška</t>
  </si>
  <si>
    <t>Nátrubok presuvný 42</t>
  </si>
  <si>
    <t xml:space="preserve">m. j. </t>
  </si>
  <si>
    <t xml:space="preserve">počet m. j. </t>
  </si>
  <si>
    <t>jednotková cena v € bez DPH</t>
  </si>
  <si>
    <t>Cena celkom v € bez DPH</t>
  </si>
  <si>
    <t>SPOLU v € BEZ DPH</t>
  </si>
  <si>
    <t>SPOLU v € S DPH</t>
  </si>
  <si>
    <t>Príloha č. 1 Výkaz výmer diela Poloautomatika – zónová regulácia pavilónov v ZŠ Kukučínova Vranov nad Topľou</t>
  </si>
  <si>
    <t>Magnetický solenoidový ventil 5/4" 230V</t>
  </si>
  <si>
    <t>Termostat priestorový WIFI</t>
  </si>
  <si>
    <t>Ventil guľový 5/4"</t>
  </si>
  <si>
    <t>Šrúbenie 5/4"</t>
  </si>
  <si>
    <t>Guľový uzáver 5/4 s filtrom</t>
  </si>
  <si>
    <t>Tkus jednoznačný 42 uhlíková oceľ</t>
  </si>
  <si>
    <t>Oblúk 90° 42 uhlíková oceľ</t>
  </si>
  <si>
    <t>Prechodka s vonkajším závitom 42x6/4</t>
  </si>
  <si>
    <t>Rudukcia 6/4" x 5/4"</t>
  </si>
  <si>
    <t>Rúra uhlíková oceľ 42</t>
  </si>
  <si>
    <t>Elektroinštalačný materiál</t>
  </si>
  <si>
    <t xml:space="preserve">Termostatický ventil 1/2 </t>
  </si>
  <si>
    <t>Termostatická hlavica pre verejné priestory</t>
  </si>
  <si>
    <t>Montáž solenoidového ventilu</t>
  </si>
  <si>
    <t>Montáž termostatu</t>
  </si>
  <si>
    <t>Montáž elektroinštalácie</t>
  </si>
  <si>
    <t>Demontáž termostatického ventilu</t>
  </si>
  <si>
    <t>Montáž termostatického ventilu</t>
  </si>
  <si>
    <t>Montáž termohlavice</t>
  </si>
  <si>
    <t>Vypúšanie topného systému</t>
  </si>
  <si>
    <t>hod</t>
  </si>
  <si>
    <t>Tlaková skúška</t>
  </si>
  <si>
    <t>Tesniaci a pomocný materiál</t>
  </si>
  <si>
    <t>DPH 20% v €</t>
  </si>
  <si>
    <t>V ...................., dňa ......................</t>
  </si>
  <si>
    <t>Vypracoval: .............................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</si>
</sst>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Sk&quot;"/>
    <numFmt numFmtId="175" formatCode="#,##0.00\ [$€-1]"/>
    <numFmt numFmtId="176" formatCode="#,##0.00\ &quot;€&quot;"/>
    <numFmt numFmtId="177" formatCode="\P\r\a\vd\a;&quot;Pravda&quot;;&quot;Nepravda&quot;"/>
    <numFmt numFmtId="178" formatCode="[$€-2]\ #\ ##,000_);[Red]\([$¥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3.28125" style="2" customWidth="1"/>
    <col min="2" max="2" width="37.28125" style="2" customWidth="1"/>
    <col min="3" max="3" width="5.8515625" style="2" customWidth="1"/>
    <col min="4" max="4" width="8.140625" style="2" customWidth="1"/>
    <col min="5" max="5" width="12.421875" style="2" customWidth="1"/>
    <col min="6" max="6" width="13.00390625" style="2" customWidth="1"/>
    <col min="7" max="7" width="11.421875" style="2" customWidth="1"/>
    <col min="8" max="16384" width="8.8515625" style="2" customWidth="1"/>
  </cols>
  <sheetData>
    <row r="1" spans="2:7" ht="21">
      <c r="B1" s="3"/>
      <c r="C1" s="4"/>
      <c r="D1" s="5"/>
      <c r="E1" s="5"/>
      <c r="F1" s="5"/>
      <c r="G1" s="5"/>
    </row>
    <row r="2" spans="2:6" ht="33.75" customHeight="1">
      <c r="B2" s="13" t="s">
        <v>13</v>
      </c>
      <c r="C2" s="13"/>
      <c r="D2" s="13"/>
      <c r="E2" s="13"/>
      <c r="F2" s="13"/>
    </row>
    <row r="3" ht="13.5">
      <c r="B3" s="1"/>
    </row>
    <row r="4" spans="1:6" ht="42" customHeight="1">
      <c r="A4" s="6" t="s">
        <v>0</v>
      </c>
      <c r="B4" s="6" t="s">
        <v>1</v>
      </c>
      <c r="C4" s="6" t="s">
        <v>7</v>
      </c>
      <c r="D4" s="6" t="s">
        <v>8</v>
      </c>
      <c r="E4" s="6" t="s">
        <v>9</v>
      </c>
      <c r="F4" s="6" t="s">
        <v>10</v>
      </c>
    </row>
    <row r="5" spans="1:6" ht="13.5">
      <c r="A5" s="7">
        <v>1</v>
      </c>
      <c r="B5" s="8" t="s">
        <v>14</v>
      </c>
      <c r="C5" s="7" t="s">
        <v>2</v>
      </c>
      <c r="D5" s="9">
        <v>7</v>
      </c>
      <c r="E5" s="10"/>
      <c r="F5" s="9">
        <f>D5*E5</f>
        <v>0</v>
      </c>
    </row>
    <row r="6" spans="1:6" ht="13.5">
      <c r="A6" s="7">
        <v>2</v>
      </c>
      <c r="B6" s="8" t="s">
        <v>15</v>
      </c>
      <c r="C6" s="7" t="s">
        <v>2</v>
      </c>
      <c r="D6" s="9">
        <v>7</v>
      </c>
      <c r="E6" s="10"/>
      <c r="F6" s="9">
        <f aca="true" t="shared" si="0" ref="F6:F28">D6*E6</f>
        <v>0</v>
      </c>
    </row>
    <row r="7" spans="1:6" ht="13.5">
      <c r="A7" s="7">
        <v>3</v>
      </c>
      <c r="B7" s="8" t="s">
        <v>16</v>
      </c>
      <c r="C7" s="7" t="s">
        <v>2</v>
      </c>
      <c r="D7" s="9">
        <v>21</v>
      </c>
      <c r="E7" s="10"/>
      <c r="F7" s="9">
        <f t="shared" si="0"/>
        <v>0</v>
      </c>
    </row>
    <row r="8" spans="1:6" ht="13.5">
      <c r="A8" s="7">
        <v>4</v>
      </c>
      <c r="B8" s="8" t="s">
        <v>17</v>
      </c>
      <c r="C8" s="7" t="s">
        <v>2</v>
      </c>
      <c r="D8" s="9">
        <v>14</v>
      </c>
      <c r="E8" s="10"/>
      <c r="F8" s="9">
        <f t="shared" si="0"/>
        <v>0</v>
      </c>
    </row>
    <row r="9" spans="1:6" ht="13.5">
      <c r="A9" s="7">
        <v>5</v>
      </c>
      <c r="B9" s="8" t="s">
        <v>18</v>
      </c>
      <c r="C9" s="7" t="s">
        <v>2</v>
      </c>
      <c r="D9" s="9">
        <v>7</v>
      </c>
      <c r="E9" s="10"/>
      <c r="F9" s="9">
        <f t="shared" si="0"/>
        <v>0</v>
      </c>
    </row>
    <row r="10" spans="1:6" ht="13.5">
      <c r="A10" s="7">
        <v>6</v>
      </c>
      <c r="B10" s="8" t="s">
        <v>19</v>
      </c>
      <c r="C10" s="7" t="s">
        <v>2</v>
      </c>
      <c r="D10" s="9">
        <v>14</v>
      </c>
      <c r="E10" s="10"/>
      <c r="F10" s="9">
        <f t="shared" si="0"/>
        <v>0</v>
      </c>
    </row>
    <row r="11" spans="1:6" ht="13.5">
      <c r="A11" s="7">
        <v>7</v>
      </c>
      <c r="B11" s="8" t="s">
        <v>20</v>
      </c>
      <c r="C11" s="7" t="s">
        <v>2</v>
      </c>
      <c r="D11" s="9">
        <v>14</v>
      </c>
      <c r="E11" s="10"/>
      <c r="F11" s="9">
        <f t="shared" si="0"/>
        <v>0</v>
      </c>
    </row>
    <row r="12" spans="1:6" ht="13.5">
      <c r="A12" s="7">
        <v>8</v>
      </c>
      <c r="B12" s="8" t="s">
        <v>21</v>
      </c>
      <c r="C12" s="7" t="s">
        <v>2</v>
      </c>
      <c r="D12" s="9">
        <v>28</v>
      </c>
      <c r="E12" s="10"/>
      <c r="F12" s="9">
        <f t="shared" si="0"/>
        <v>0</v>
      </c>
    </row>
    <row r="13" spans="1:6" ht="13.5">
      <c r="A13" s="7">
        <v>9</v>
      </c>
      <c r="B13" s="8" t="s">
        <v>22</v>
      </c>
      <c r="C13" s="7" t="s">
        <v>2</v>
      </c>
      <c r="D13" s="9">
        <v>28</v>
      </c>
      <c r="E13" s="10"/>
      <c r="F13" s="9">
        <f t="shared" si="0"/>
        <v>0</v>
      </c>
    </row>
    <row r="14" spans="1:6" ht="13.5">
      <c r="A14" s="7">
        <v>10</v>
      </c>
      <c r="B14" s="8" t="s">
        <v>6</v>
      </c>
      <c r="C14" s="7" t="s">
        <v>2</v>
      </c>
      <c r="D14" s="9">
        <v>14</v>
      </c>
      <c r="E14" s="10"/>
      <c r="F14" s="9">
        <f t="shared" si="0"/>
        <v>0</v>
      </c>
    </row>
    <row r="15" spans="1:6" ht="13.5">
      <c r="A15" s="7">
        <v>11</v>
      </c>
      <c r="B15" s="8" t="s">
        <v>23</v>
      </c>
      <c r="C15" s="7" t="s">
        <v>3</v>
      </c>
      <c r="D15" s="9">
        <v>8</v>
      </c>
      <c r="E15" s="10"/>
      <c r="F15" s="9">
        <f t="shared" si="0"/>
        <v>0</v>
      </c>
    </row>
    <row r="16" spans="1:6" ht="13.5">
      <c r="A16" s="7">
        <v>12</v>
      </c>
      <c r="B16" s="8" t="s">
        <v>24</v>
      </c>
      <c r="C16" s="7" t="s">
        <v>2</v>
      </c>
      <c r="D16" s="9">
        <v>7</v>
      </c>
      <c r="E16" s="10"/>
      <c r="F16" s="9">
        <f t="shared" si="0"/>
        <v>0</v>
      </c>
    </row>
    <row r="17" spans="1:6" ht="13.5">
      <c r="A17" s="7">
        <v>13</v>
      </c>
      <c r="B17" s="8" t="s">
        <v>25</v>
      </c>
      <c r="C17" s="7" t="s">
        <v>2</v>
      </c>
      <c r="D17" s="9">
        <v>30</v>
      </c>
      <c r="E17" s="10"/>
      <c r="F17" s="9">
        <f t="shared" si="0"/>
        <v>0</v>
      </c>
    </row>
    <row r="18" spans="1:6" ht="13.5">
      <c r="A18" s="7">
        <v>14</v>
      </c>
      <c r="B18" s="8" t="s">
        <v>26</v>
      </c>
      <c r="C18" s="7" t="s">
        <v>2</v>
      </c>
      <c r="D18" s="9">
        <v>30</v>
      </c>
      <c r="E18" s="10"/>
      <c r="F18" s="9">
        <f t="shared" si="0"/>
        <v>0</v>
      </c>
    </row>
    <row r="19" spans="1:6" ht="13.5">
      <c r="A19" s="7">
        <v>15</v>
      </c>
      <c r="B19" s="8" t="s">
        <v>27</v>
      </c>
      <c r="C19" s="7" t="s">
        <v>2</v>
      </c>
      <c r="D19" s="9">
        <v>7</v>
      </c>
      <c r="E19" s="10"/>
      <c r="F19" s="9">
        <f t="shared" si="0"/>
        <v>0</v>
      </c>
    </row>
    <row r="20" spans="1:6" ht="13.5">
      <c r="A20" s="7">
        <v>16</v>
      </c>
      <c r="B20" s="8" t="s">
        <v>28</v>
      </c>
      <c r="C20" s="7" t="s">
        <v>2</v>
      </c>
      <c r="D20" s="9">
        <v>7</v>
      </c>
      <c r="E20" s="10"/>
      <c r="F20" s="9">
        <f t="shared" si="0"/>
        <v>0</v>
      </c>
    </row>
    <row r="21" spans="1:6" ht="13.5">
      <c r="A21" s="7">
        <v>17</v>
      </c>
      <c r="B21" s="8" t="s">
        <v>29</v>
      </c>
      <c r="C21" s="7" t="s">
        <v>2</v>
      </c>
      <c r="D21" s="9">
        <v>7</v>
      </c>
      <c r="E21" s="10"/>
      <c r="F21" s="9">
        <f t="shared" si="0"/>
        <v>0</v>
      </c>
    </row>
    <row r="22" spans="1:6" ht="13.5">
      <c r="A22" s="7">
        <v>18</v>
      </c>
      <c r="B22" s="8" t="s">
        <v>30</v>
      </c>
      <c r="C22" s="7" t="s">
        <v>2</v>
      </c>
      <c r="D22" s="9">
        <v>30</v>
      </c>
      <c r="E22" s="10"/>
      <c r="F22" s="9">
        <f t="shared" si="0"/>
        <v>0</v>
      </c>
    </row>
    <row r="23" spans="1:6" ht="13.5">
      <c r="A23" s="7">
        <v>19</v>
      </c>
      <c r="B23" s="8" t="s">
        <v>31</v>
      </c>
      <c r="C23" s="7" t="s">
        <v>2</v>
      </c>
      <c r="D23" s="9">
        <v>30</v>
      </c>
      <c r="E23" s="10"/>
      <c r="F23" s="9">
        <f t="shared" si="0"/>
        <v>0</v>
      </c>
    </row>
    <row r="24" spans="1:6" ht="13.5">
      <c r="A24" s="7">
        <v>20</v>
      </c>
      <c r="B24" s="8" t="s">
        <v>32</v>
      </c>
      <c r="C24" s="7" t="s">
        <v>2</v>
      </c>
      <c r="D24" s="9">
        <v>30</v>
      </c>
      <c r="E24" s="10"/>
      <c r="F24" s="9">
        <f t="shared" si="0"/>
        <v>0</v>
      </c>
    </row>
    <row r="25" spans="1:6" ht="13.5">
      <c r="A25" s="7">
        <v>21</v>
      </c>
      <c r="B25" s="8" t="s">
        <v>33</v>
      </c>
      <c r="C25" s="7" t="s">
        <v>4</v>
      </c>
      <c r="D25" s="9">
        <v>1</v>
      </c>
      <c r="E25" s="10"/>
      <c r="F25" s="9">
        <f t="shared" si="0"/>
        <v>0</v>
      </c>
    </row>
    <row r="26" spans="1:6" ht="13.5">
      <c r="A26" s="7">
        <v>22</v>
      </c>
      <c r="B26" s="8" t="s">
        <v>5</v>
      </c>
      <c r="C26" s="7" t="s">
        <v>34</v>
      </c>
      <c r="D26" s="9">
        <v>8</v>
      </c>
      <c r="E26" s="10"/>
      <c r="F26" s="9">
        <f t="shared" si="0"/>
        <v>0</v>
      </c>
    </row>
    <row r="27" spans="1:6" ht="13.5">
      <c r="A27" s="7">
        <v>23</v>
      </c>
      <c r="B27" s="8" t="s">
        <v>35</v>
      </c>
      <c r="C27" s="7" t="s">
        <v>4</v>
      </c>
      <c r="D27" s="9">
        <v>1</v>
      </c>
      <c r="E27" s="10"/>
      <c r="F27" s="9">
        <f t="shared" si="0"/>
        <v>0</v>
      </c>
    </row>
    <row r="28" spans="1:6" ht="13.5">
      <c r="A28" s="7">
        <v>24</v>
      </c>
      <c r="B28" s="8" t="s">
        <v>36</v>
      </c>
      <c r="C28" s="7" t="s">
        <v>4</v>
      </c>
      <c r="D28" s="9">
        <v>1</v>
      </c>
      <c r="E28" s="10"/>
      <c r="F28" s="9">
        <f t="shared" si="0"/>
        <v>0</v>
      </c>
    </row>
    <row r="30" spans="2:6" ht="15">
      <c r="B30" s="12" t="s">
        <v>11</v>
      </c>
      <c r="C30" s="12"/>
      <c r="D30" s="12"/>
      <c r="E30" s="12"/>
      <c r="F30" s="11">
        <f>SUM(F5:F29)</f>
        <v>0</v>
      </c>
    </row>
    <row r="31" spans="2:6" ht="15">
      <c r="B31" s="12" t="s">
        <v>37</v>
      </c>
      <c r="C31" s="12"/>
      <c r="D31" s="12"/>
      <c r="E31" s="12"/>
      <c r="F31" s="11">
        <f>0.2*F30</f>
        <v>0</v>
      </c>
    </row>
    <row r="32" spans="2:6" ht="15">
      <c r="B32" s="12" t="s">
        <v>12</v>
      </c>
      <c r="C32" s="12"/>
      <c r="D32" s="12"/>
      <c r="E32" s="12"/>
      <c r="F32" s="11">
        <f>F30+F31</f>
        <v>0</v>
      </c>
    </row>
    <row r="35" ht="13.5">
      <c r="B35" s="2" t="s">
        <v>38</v>
      </c>
    </row>
    <row r="39" ht="13.5">
      <c r="B39" s="2" t="s">
        <v>39</v>
      </c>
    </row>
  </sheetData>
  <sheetProtection/>
  <mergeCells count="4">
    <mergeCell ref="B30:E30"/>
    <mergeCell ref="B31:E31"/>
    <mergeCell ref="B32:E32"/>
    <mergeCell ref="B2:F2"/>
  </mergeCells>
  <printOptions/>
  <pageMargins left="0.7" right="0.7" top="0.787401575" bottom="0.7874015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JANKO</cp:lastModifiedBy>
  <cp:lastPrinted>2022-01-27T13:51:16Z</cp:lastPrinted>
  <dcterms:created xsi:type="dcterms:W3CDTF">2007-04-30T15:57:58Z</dcterms:created>
  <dcterms:modified xsi:type="dcterms:W3CDTF">2022-01-27T13:51:19Z</dcterms:modified>
  <cp:category/>
  <cp:version/>
  <cp:contentType/>
  <cp:contentStatus/>
</cp:coreProperties>
</file>